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<sst xmlns="http://schemas.openxmlformats.org/spreadsheetml/2006/main" count="47" uniqueCount="45">
  <si>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</si>
  <si>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</si>
  <si>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</si>
  <si>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</si>
  <si>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</si>
  <si>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</si>
  <si>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</si>
  <si>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</si>
  <si>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</si>
  <si>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</si>
  <si>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</si>
  <si>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</si>
  <si>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</si>
  <si>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</si>
  <si>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</si>
  <si>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</si>
  <si>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</si>
  <si>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</si>
  <si>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</si>
  <si>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</si>
  <si>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</si>
  <si>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</si>
  <si>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</si>
  <si>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</si>
  <si>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</si>
  <si>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</si>
  <si>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</si>
  <si>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</si>
  <si>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</si>
  <si>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</si>
  <si>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</si>
  <si>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</si>
  <si>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</si>
  <si>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</si>
  <si>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</si>
  <si>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</si>
  <si>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</si>
  <si>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</si>
  <si>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</si>
  <si>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</si>
  <si>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</si>
  <si>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DE MANUEL DOBLADO, GTO.</t>
  </si>
  <si>
    <t>Saldo al 31 de diciembre de 2020 (d)</t>
  </si>
  <si>
    <t>Al 31 de Diciembre de 2020 y al 30 de Junio de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</si>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</sst>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_-[$€-2]* #,##0.00_-;\-[$€-2]* #,##0.00_-;_-[$€-2]* &quot;-&quot;??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9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166" fontId="9" fillId="0" borderId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 applyProtection="1">
      <alignment horizontal="right" vertical="center"/>
      <protection locked="0"/>
    </xf>
    <xf numFmtId="164" fontId="0" fillId="0" borderId="11" xfId="1" applyFont="1" applyFill="1" applyBorder="1" applyAlignment="1">
      <alignment horizontal="right"/>
    </xf>
    <xf numFmtId="164" fontId="0" fillId="2" borderId="13" xfId="1" applyFont="1" applyFill="1" applyBorder="1" applyAlignment="1">
      <alignment horizontal="right"/>
    </xf>
    <xf numFmtId="164" fontId="0" fillId="0" borderId="11" xfId="1" applyFont="1" applyBorder="1" applyAlignment="1">
      <alignment horizontal="right"/>
    </xf>
    <xf numFmtId="164" fontId="0" fillId="0" borderId="11" xfId="1" applyFont="1" applyFill="1" applyBorder="1" applyAlignment="1">
      <alignment horizontal="right" vertical="center"/>
    </xf>
    <xf numFmtId="164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Font="1" applyFill="1" applyBorder="1" applyAlignment="1" applyProtection="1">
      <alignment horizontal="right" vertical="center"/>
      <protection locked="0"/>
    </xf>
    <xf numFmtId="0" fontId="11" fillId="3" borderId="0" xfId="2" applyFont="1" applyFill="1" applyBorder="1" applyAlignment="1">
      <alignment vertical="top"/>
    </xf>
  </cellXfs>
  <cellStyles count="19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="70" zoomScaleNormal="70" workbookViewId="0">
      <selection activeCell="A46" sqref="A1:H46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9000000</v>
      </c>
      <c r="C8" s="22">
        <f>C9+C13</f>
        <v>7500000</v>
      </c>
      <c r="D8" s="22">
        <f t="shared" ref="D8:H8" si="0">D9+D13</f>
        <v>-5750000</v>
      </c>
      <c r="E8" s="22">
        <f t="shared" si="0"/>
        <v>0</v>
      </c>
      <c r="F8" s="22">
        <f>F9+F13</f>
        <v>22250000</v>
      </c>
      <c r="G8" s="22">
        <f t="shared" si="0"/>
        <v>-318986.02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-5750000</v>
      </c>
      <c r="E9" s="23">
        <f t="shared" si="1"/>
        <v>0</v>
      </c>
      <c r="F9" s="23">
        <f>B9+C9-D9+E9</f>
        <v>5750000</v>
      </c>
      <c r="G9" s="23">
        <f t="shared" si="1"/>
        <v>-318986.02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-5750000</v>
      </c>
      <c r="E10" s="23"/>
      <c r="F10" s="43">
        <v>-250541.56</v>
      </c>
      <c r="G10" s="43">
        <v>-318986.02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9000000</v>
      </c>
      <c r="C13" s="23">
        <f t="shared" ref="C13:H13" si="2">SUM(C14:C16)</f>
        <v>7500000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16500000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9000000</v>
      </c>
      <c r="C14" s="43">
        <v>7500000</v>
      </c>
      <c r="D14" s="23"/>
      <c r="E14" s="23"/>
      <c r="F14" s="23">
        <f>B14+C14-D14+E14</f>
        <v>16500000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9000000</v>
      </c>
      <c r="C20" s="22">
        <f t="shared" ref="C20:H20" si="5">C8+C18</f>
        <v>7500000</v>
      </c>
      <c r="D20" s="22">
        <f t="shared" si="5"/>
        <v>-5750000</v>
      </c>
      <c r="E20" s="22">
        <f t="shared" si="5"/>
        <v>0</v>
      </c>
      <c r="F20" s="22">
        <f>F8+F18</f>
        <v>22250000</v>
      </c>
      <c r="G20" s="22">
        <f t="shared" si="5"/>
        <v>-318986.02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44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87" right="0.17" top="0.75" bottom="0.75" header="0.3" footer="0.3"/>
  <pageSetup scale="57" fitToHeight="0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2021-07-29T16:12:34Z</cp:lastPrinted>
  <dcterms:created xsi:type="dcterms:W3CDTF">2018-11-21T16:45:22Z</dcterms:created>
  <dcterms:modified xsi:type="dcterms:W3CDTF">2021-07-29T16:12:35Z</dcterms:modified>
</cp:coreProperties>
</file>